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Nancy Cañez\Desktop\Cuarto trimestre 2021\"/>
    </mc:Choice>
  </mc:AlternateContent>
  <xr:revisionPtr revIDLastSave="0" documentId="13_ncr:1_{DF672290-A347-42B4-B20A-727018AEAD7A}" xr6:coauthVersionLast="45" xr6:coauthVersionMax="45" xr10:uidLastSave="{00000000-0000-0000-0000-000000000000}"/>
  <bookViews>
    <workbookView xWindow="0" yWindow="705" windowWidth="20490" windowHeight="1021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1" l="1"/>
  <c r="N15" i="1"/>
  <c r="N14" i="1"/>
  <c r="N13" i="1"/>
  <c r="N12" i="1"/>
  <c r="N10" i="1"/>
  <c r="N9" i="1"/>
  <c r="N8" i="1"/>
  <c r="N11" i="1"/>
</calcChain>
</file>

<file path=xl/sharedStrings.xml><?xml version="1.0" encoding="utf-8"?>
<sst xmlns="http://schemas.openxmlformats.org/spreadsheetml/2006/main" count="218" uniqueCount="143">
  <si>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</si>
  <si>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</si>
  <si>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</si>
  <si>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</si>
  <si>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</si>
  <si>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</si>
  <si>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</si>
  <si>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</si>
  <si>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</si>
  <si>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</si>
  <si>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</si>
  <si>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</si>
  <si>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</si>
  <si>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</si>
  <si>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</si>
  <si>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</si>
  <si>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</si>
  <si>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</si>
  <si>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</si>
  <si>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</si>
  <si>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</si>
  <si>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</si>
  <si>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</si>
  <si>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</si>
  <si>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</si>
  <si>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</si>
  <si>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</si>
  <si>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</si>
  <si>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</si>
  <si>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</si>
  <si>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</si>
  <si>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</si>
  <si>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</si>
  <si>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</si>
  <si>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</si>
  <si>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</si>
  <si>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</si>
  <si>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</si>
  <si>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</si>
  <si>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</si>
  <si>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</si>
  <si>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</si>
  <si>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</si>
  <si>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</si>
  <si>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</si>
  <si>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</si>
  <si>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</si>
  <si>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</si>
  <si>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</si>
  <si>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</si>
  <si>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</si>
  <si>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</si>
  <si>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</si>
  <si>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</si>
  <si>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</si>
  <si>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</si>
  <si>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</si>
  <si>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</si>
  <si>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</si>
  <si>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http://www.colson.edu.mx/Transparencia/recmat/NORMATIVIDAD/NORMA%20REGULATORIA%20CONTRATOS%20DE%20HONORARIOS_sfp.pdf</t>
  </si>
  <si>
    <t>Servicios de Investigación Científica y Desarrollo</t>
  </si>
  <si>
    <t>Servicios profesionales por honorarios asimilados a salarios</t>
  </si>
  <si>
    <t>Torua</t>
  </si>
  <si>
    <t>Padilla</t>
  </si>
  <si>
    <t>Raquel</t>
  </si>
  <si>
    <t>Elena Sofia</t>
  </si>
  <si>
    <t>Calvo</t>
  </si>
  <si>
    <t>Castro</t>
  </si>
  <si>
    <t>C106-CSPAD-91-22</t>
  </si>
  <si>
    <t>https://encino.colson.edu.mx:4433/transparencia/recmat/CONTRATOS/CONTRATOS/2022/versi4blica/C106%20ELENA%20SOFIA%20CALVO%20CASTRO_Censurado.pdf</t>
  </si>
  <si>
    <t>Alejandra Guadalupe</t>
  </si>
  <si>
    <t xml:space="preserve">García </t>
  </si>
  <si>
    <t>García</t>
  </si>
  <si>
    <t>C107-CSPAD-92-22</t>
  </si>
  <si>
    <t>https://encino.colson.edu.mx:4433/transparencia/recmat/CONTRATOS/CONTRATOS/2022/versi4blica/C107%20ALEJANDRA%20GUADALUPE%20GARC%C3%8DA%20GARC%C3%8DA_0001_Censurado.pdf</t>
  </si>
  <si>
    <t>Lizeth</t>
  </si>
  <si>
    <t>Hilario</t>
  </si>
  <si>
    <t>Molina</t>
  </si>
  <si>
    <t>C112-CSPAD-96-22</t>
  </si>
  <si>
    <t>https://encino.colson.edu.mx:4433/transparencia/recmat/CONTRATOS/CONTRATOS/2022/versi4blica/C112%20LIZETH%20HILARIO%20MOLINA%20-%20Protecci%C3%B3n%20civil_0001_Censurado.pdf</t>
  </si>
  <si>
    <t>Joaquín</t>
  </si>
  <si>
    <t>Cruz</t>
  </si>
  <si>
    <t>Valenzuela</t>
  </si>
  <si>
    <t>C114-CSPAD-98-22</t>
  </si>
  <si>
    <t>https://encino.colson.edu.mx:4433/transparencia/recmat/CONTRATOS/CONTRATOS/2022/versi4blica/C114%20JOAQUIN%20CRUZ%20VALENZUELA_0001_Censurado.pdf</t>
  </si>
  <si>
    <t>Concepción</t>
  </si>
  <si>
    <t>Moya</t>
  </si>
  <si>
    <t>Grijalva</t>
  </si>
  <si>
    <t>C115-CSPAD-99-22</t>
  </si>
  <si>
    <t>https://encino.colson.edu.mx:4433/transparencia/recmat/CONTRATOS/CONTRATOS/2022/versi4blica/C115%20CONCEPCI%C3%93N%20MOYA%20GRIJALVA_0001_Censurado.pdf</t>
  </si>
  <si>
    <t>Coordinación archivo institucional</t>
  </si>
  <si>
    <t>Integración de programas internos de protección civil</t>
  </si>
  <si>
    <t>Perla Sarahí</t>
  </si>
  <si>
    <t>López</t>
  </si>
  <si>
    <t>Sánchez</t>
  </si>
  <si>
    <t>C116-CSPAD-100-22</t>
  </si>
  <si>
    <t>https://encino.colson.edu.mx:4433/transparencia/recmat/CONTRATOS/CONTRATOS/2022/versi4blica/C116%20PERLA%20SARAHI%20LOPEZ%20SANCHEZ_0001_Censurado.pdf</t>
  </si>
  <si>
    <t>C118-CSPAD-102-22</t>
  </si>
  <si>
    <t>https://encino.colson.edu.mx:4433/transparencia/recmat/CONTRATOS/CONTRATOS/2022/versi4blica/C118%20RAQUEL%20TORUA%20PADILLA_0001_Censurado.pdf</t>
  </si>
  <si>
    <t>Francisco Javier</t>
  </si>
  <si>
    <t>C125-CSPAD-104-22</t>
  </si>
  <si>
    <t>https://encino.colson.edu.mx:4433/transparencia/recmat/CONTRATOS/CONTRATOS/2022/versi4blica/C125%20FRANCISCO%20JAVIER%20VELASQUEZ%20ESPINOSA_0001.pdf</t>
  </si>
  <si>
    <t>Velásquez</t>
  </si>
  <si>
    <t>Espinosa</t>
  </si>
  <si>
    <t>Asesoría en pólizas de seguros y fianzas</t>
  </si>
  <si>
    <t>Arturo</t>
  </si>
  <si>
    <t>Lutz</t>
  </si>
  <si>
    <t>Ley</t>
  </si>
  <si>
    <t>C126-CSPAD-105-22</t>
  </si>
  <si>
    <t>https://encino.colson.edu.mx:4433/transparencia/recmat/CONTRATOS/CONTRATOS/2022/versi4blica/C126%20ARTURO%20LUTZ%20LEY.pdf</t>
  </si>
  <si>
    <t>Área de Recursos Humanos</t>
  </si>
  <si>
    <t>Yolanda Viridiana</t>
  </si>
  <si>
    <t>Chávez</t>
  </si>
  <si>
    <t>Flores</t>
  </si>
  <si>
    <t>Docencia</t>
  </si>
  <si>
    <t>Patricia del Carmen</t>
  </si>
  <si>
    <t>Guerrero</t>
  </si>
  <si>
    <t>De la Llata</t>
  </si>
  <si>
    <t>Luis Ernesto</t>
  </si>
  <si>
    <t>Fontes</t>
  </si>
  <si>
    <t>Juan Pablo</t>
  </si>
  <si>
    <t>Durand</t>
  </si>
  <si>
    <t>Villalobos</t>
  </si>
  <si>
    <t>Ingrid</t>
  </si>
  <si>
    <t>Kuri</t>
  </si>
  <si>
    <t>Alonso</t>
  </si>
  <si>
    <t>Gustavo Adolfo</t>
  </si>
  <si>
    <t>Urbina</t>
  </si>
  <si>
    <t>Cortés</t>
  </si>
  <si>
    <t xml:space="preserve">Deisy </t>
  </si>
  <si>
    <t>Romero</t>
  </si>
  <si>
    <t>Bojórquez</t>
  </si>
  <si>
    <t>Cecilia</t>
  </si>
  <si>
    <t>Ramírez</t>
  </si>
  <si>
    <t>Figueroa</t>
  </si>
  <si>
    <t>https://encino.colson.edu.mx:4433/transparencia/11/contratos/cuart9e2022/Yolanda%20Viridiana%20Ch%C3%A1vez%20Flores_Censurado.pdf</t>
  </si>
  <si>
    <t>https://encino.colson.edu.mx:4433/transparencia/11/contratos/cuart9e2022/Patricia%20Guerrero%20de%20la%20Llata%2008%20al%2017%20de%20agosto%202022_Censurado.pdf</t>
  </si>
  <si>
    <t>https://encino.colson.edu.mx:4433/transparencia/11/contratos/cuart9e2022/Luis%20Ernesto%20Flores%20Fontes_Censurado.pdf</t>
  </si>
  <si>
    <t>https://encino.colson.edu.mx:4433/transparencia/11/contratos/cuart9e2022/Juan%20Pablo%20Durand%20Villalobos%2001%20de%20agosto%20al%2031%20de%20diciembre%20del%202022_Censurado.pdf</t>
  </si>
  <si>
    <t>https://encino.colson.edu.mx:4433/transparencia/11/contratos/cuart9e2022/Ingrid%20Kuri%20Alonso%2008%20al%2017%20de%20agosto%20del%202022_Censurado.pdf</t>
  </si>
  <si>
    <t>https://encino.colson.edu.mx:4433/transparencia/11/contratos/cuart9e2022/Deisy%20Romero%20Boj%C3%B3rquez_Censurado.pdf</t>
  </si>
  <si>
    <t>https://encino.colson.edu.mx:4433/transparencia/11/contratos/cuart9e2022/Cecilia%20Ram%C3%ADrez%20Figueroa_Censurado.pdf</t>
  </si>
  <si>
    <t>https://encino.colson.edu.mx:4433/transparencia/11/contratos/cuart9e2022/Gustavo%20Urbina%20Cortes%2024%20de%20agosto%20al%2016%20de%20noviembre%20del%202022_Censurado.pdf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</si>
</sst>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wrapText="1"/>
    </xf>
    <xf numFmtId="14" fontId="0" fillId="0" borderId="0" xfId="0" applyNumberFormat="1" applyAlignment="1">
      <alignment horizontal="right"/>
    </xf>
    <xf numFmtId="14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Alignment="1"/>
    <xf numFmtId="14" fontId="0" fillId="0" borderId="0" xfId="0" applyNumberFormat="1"/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1" builtinId="8"/>
    <cellStyle name="Hyperlink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ncino.colson.edu.mx:4433/transparencia/11/contratos/cuart9e2022/Gustavo%20Urbina%20Cortes%2024%20de%20agosto%20al%2016%20de%20noviembre%20del%202022_Censurado.pdf" TargetMode="External"/><Relationship Id="rId3" Type="http://schemas.openxmlformats.org/officeDocument/2006/relationships/hyperlink" Target="https://encino.colson.edu.mx:4433/transparencia/11/contratos/cuart9e2022/Luis%20Ernesto%20Flores%20Fontes_Censurado.pdf" TargetMode="External"/><Relationship Id="rId7" Type="http://schemas.openxmlformats.org/officeDocument/2006/relationships/hyperlink" Target="https://encino.colson.edu.mx:4433/transparencia/11/contratos/cuart9e2022/Cecilia%20Ram%C3%ADrez%20Figueroa_Censurado.pdf" TargetMode="External"/><Relationship Id="rId2" Type="http://schemas.openxmlformats.org/officeDocument/2006/relationships/hyperlink" Target="https://encino.colson.edu.mx:4433/transparencia/11/contratos/cuart9e2022/Patricia%20Guerrero%20de%20la%20Llata%2008%20al%2017%20de%20agosto%202022_Censurado.pdf" TargetMode="External"/><Relationship Id="rId1" Type="http://schemas.openxmlformats.org/officeDocument/2006/relationships/hyperlink" Target="https://encino.colson.edu.mx:4433/transparencia/11/contratos/cuart9e2022/Yolanda%20Viridiana%20Ch%C3%A1vez%20Flores_Censurado.pdf" TargetMode="External"/><Relationship Id="rId6" Type="http://schemas.openxmlformats.org/officeDocument/2006/relationships/hyperlink" Target="https://encino.colson.edu.mx:4433/transparencia/11/contratos/cuart9e2022/Deisy%20Romero%20Boj%C3%B3rquez_Censurado.pdf" TargetMode="External"/><Relationship Id="rId5" Type="http://schemas.openxmlformats.org/officeDocument/2006/relationships/hyperlink" Target="https://encino.colson.edu.mx:4433/transparencia/11/contratos/cuart9e2022/Ingrid%20Kuri%20Alonso%2008%20al%2017%20de%20agosto%20del%202022_Censurado.pdf" TargetMode="External"/><Relationship Id="rId4" Type="http://schemas.openxmlformats.org/officeDocument/2006/relationships/hyperlink" Target="https://encino.colson.edu.mx:4433/transparencia/11/contratos/cuart9e2022/Juan%20Pablo%20Durand%20Villalobos%2001%20de%20agosto%20al%2031%20de%20diciembre%20del%202022_Censurad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tabSelected="1" topLeftCell="K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16.7109375" style="6" bestFit="1" customWidth="1"/>
    <col min="3" max="3" width="19.85546875" style="6" customWidth="1"/>
    <col min="4" max="4" width="38.85546875" customWidth="1"/>
    <col min="5" max="5" width="31.42578125" bestFit="1" customWidth="1"/>
    <col min="6" max="6" width="67.570312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76.28515625" style="2" customWidth="1"/>
    <col min="11" max="11" width="24.140625" style="4" bestFit="1" customWidth="1"/>
    <col min="12" max="12" width="26.28515625" style="4" bestFit="1" customWidth="1"/>
    <col min="13" max="13" width="49.140625" style="2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.42578125" customWidth="1"/>
  </cols>
  <sheetData>
    <row r="1" spans="1:21" hidden="1" x14ac:dyDescent="0.25">
      <c r="A1" s="14" t="s">
        <v>0</v>
      </c>
      <c r="D1" s="14"/>
      <c r="E1" s="14"/>
      <c r="F1" s="14"/>
      <c r="G1" s="14"/>
      <c r="H1" s="14"/>
      <c r="I1" s="14"/>
      <c r="K1" s="15"/>
      <c r="L1" s="15"/>
      <c r="N1" s="14"/>
      <c r="O1" s="14"/>
      <c r="P1" s="14"/>
      <c r="Q1" s="14"/>
      <c r="R1" s="14"/>
      <c r="S1" s="14"/>
      <c r="T1" s="14"/>
      <c r="U1" s="14"/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K2" s="15"/>
      <c r="L2" s="15"/>
      <c r="N2" s="14"/>
      <c r="O2" s="14"/>
      <c r="P2" s="14"/>
      <c r="Q2" s="14"/>
      <c r="R2" s="14"/>
      <c r="S2" s="14"/>
      <c r="T2" s="14"/>
      <c r="U2" s="14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K3" s="15"/>
      <c r="L3" s="15"/>
      <c r="N3" s="14"/>
      <c r="O3" s="14"/>
      <c r="P3" s="14"/>
      <c r="Q3" s="14"/>
      <c r="R3" s="14"/>
      <c r="S3" s="14"/>
      <c r="T3" s="14"/>
      <c r="U3" s="14"/>
    </row>
    <row r="4" spans="1:21" hidden="1" x14ac:dyDescent="0.25">
      <c r="A4" s="14" t="s">
        <v>7</v>
      </c>
      <c r="B4" s="6" t="s">
        <v>8</v>
      </c>
      <c r="C4" s="6" t="s">
        <v>8</v>
      </c>
      <c r="D4" s="14" t="s">
        <v>9</v>
      </c>
      <c r="E4" s="14" t="s">
        <v>7</v>
      </c>
      <c r="F4" s="14" t="s">
        <v>7</v>
      </c>
      <c r="G4" s="14" t="s">
        <v>7</v>
      </c>
      <c r="H4" s="14" t="s">
        <v>7</v>
      </c>
      <c r="I4" s="14" t="s">
        <v>7</v>
      </c>
      <c r="J4" s="2" t="s">
        <v>10</v>
      </c>
      <c r="K4" s="15" t="s">
        <v>8</v>
      </c>
      <c r="L4" s="15" t="s">
        <v>8</v>
      </c>
      <c r="M4" s="2" t="s">
        <v>11</v>
      </c>
      <c r="N4" s="14" t="s">
        <v>12</v>
      </c>
      <c r="O4" s="14" t="s">
        <v>12</v>
      </c>
      <c r="P4" s="14" t="s">
        <v>11</v>
      </c>
      <c r="Q4" s="14" t="s">
        <v>10</v>
      </c>
      <c r="R4" s="14" t="s">
        <v>11</v>
      </c>
      <c r="S4" s="14" t="s">
        <v>8</v>
      </c>
      <c r="T4" s="14" t="s">
        <v>13</v>
      </c>
      <c r="U4" s="14" t="s">
        <v>14</v>
      </c>
    </row>
    <row r="5" spans="1:21" hidden="1" x14ac:dyDescent="0.25">
      <c r="A5" s="14" t="s">
        <v>15</v>
      </c>
      <c r="B5" s="6" t="s">
        <v>16</v>
      </c>
      <c r="C5" s="6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2" t="s">
        <v>24</v>
      </c>
      <c r="K5" s="15" t="s">
        <v>25</v>
      </c>
      <c r="L5" s="15" t="s">
        <v>26</v>
      </c>
      <c r="M5" s="2" t="s">
        <v>27</v>
      </c>
      <c r="N5" s="14" t="s">
        <v>28</v>
      </c>
      <c r="O5" s="14" t="s">
        <v>29</v>
      </c>
      <c r="P5" s="14" t="s">
        <v>30</v>
      </c>
      <c r="Q5" s="14" t="s">
        <v>31</v>
      </c>
      <c r="R5" s="14" t="s">
        <v>32</v>
      </c>
      <c r="S5" s="14" t="s">
        <v>33</v>
      </c>
      <c r="T5" s="14" t="s">
        <v>34</v>
      </c>
      <c r="U5" s="14" t="s">
        <v>35</v>
      </c>
    </row>
    <row r="6" spans="1:21" x14ac:dyDescent="0.2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38.25" customHeight="1" x14ac:dyDescent="0.25">
      <c r="A7" s="1" t="s">
        <v>37</v>
      </c>
      <c r="B7" s="7" t="s">
        <v>38</v>
      </c>
      <c r="C7" s="7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5" t="s">
        <v>47</v>
      </c>
      <c r="L7" s="5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4" customFormat="1" ht="30" x14ac:dyDescent="0.25">
      <c r="A8" s="16">
        <v>2022</v>
      </c>
      <c r="B8" s="6">
        <v>44835</v>
      </c>
      <c r="C8" s="6">
        <v>44926</v>
      </c>
      <c r="D8" s="14" t="s">
        <v>58</v>
      </c>
      <c r="E8" s="16">
        <v>33501</v>
      </c>
      <c r="F8" s="14" t="s">
        <v>65</v>
      </c>
      <c r="G8" s="14" t="s">
        <v>66</v>
      </c>
      <c r="H8" s="14" t="s">
        <v>67</v>
      </c>
      <c r="I8" s="14" t="s">
        <v>68</v>
      </c>
      <c r="J8" s="3" t="s">
        <v>69</v>
      </c>
      <c r="K8" s="11">
        <v>44835</v>
      </c>
      <c r="L8" s="11">
        <v>44926</v>
      </c>
      <c r="M8" s="14" t="s">
        <v>60</v>
      </c>
      <c r="N8" s="13">
        <f>+O8/3</f>
        <v>11600</v>
      </c>
      <c r="O8" s="13">
        <v>34800</v>
      </c>
      <c r="Q8" s="9" t="s">
        <v>59</v>
      </c>
      <c r="R8" s="10" t="s">
        <v>110</v>
      </c>
      <c r="S8" s="12">
        <v>44945</v>
      </c>
      <c r="T8" s="12">
        <v>44926</v>
      </c>
    </row>
    <row r="9" spans="1:21" s="14" customFormat="1" ht="30" customHeight="1" x14ac:dyDescent="0.25">
      <c r="A9" s="16">
        <v>2022</v>
      </c>
      <c r="B9" s="6">
        <v>44835</v>
      </c>
      <c r="C9" s="6">
        <v>44926</v>
      </c>
      <c r="D9" s="14" t="s">
        <v>58</v>
      </c>
      <c r="E9" s="16">
        <v>33501</v>
      </c>
      <c r="F9" s="14" t="s">
        <v>70</v>
      </c>
      <c r="G9" s="14" t="s">
        <v>71</v>
      </c>
      <c r="H9" s="14" t="s">
        <v>72</v>
      </c>
      <c r="I9" s="14" t="s">
        <v>73</v>
      </c>
      <c r="J9" s="3" t="s">
        <v>74</v>
      </c>
      <c r="K9" s="11">
        <v>44835</v>
      </c>
      <c r="L9" s="11">
        <v>44926</v>
      </c>
      <c r="M9" s="14" t="s">
        <v>60</v>
      </c>
      <c r="N9" s="13">
        <f>+O9/3</f>
        <v>21201.22</v>
      </c>
      <c r="O9" s="13">
        <v>63603.66</v>
      </c>
      <c r="Q9" s="9" t="s">
        <v>59</v>
      </c>
      <c r="R9" s="10" t="s">
        <v>110</v>
      </c>
      <c r="S9" s="12">
        <v>44945</v>
      </c>
      <c r="T9" s="12">
        <v>44926</v>
      </c>
    </row>
    <row r="10" spans="1:21" ht="45" x14ac:dyDescent="0.25">
      <c r="A10" s="8">
        <v>2022</v>
      </c>
      <c r="B10" s="6">
        <v>44835</v>
      </c>
      <c r="C10" s="6">
        <v>44926</v>
      </c>
      <c r="D10" t="s">
        <v>58</v>
      </c>
      <c r="E10" s="16">
        <v>33101</v>
      </c>
      <c r="F10" s="17" t="s">
        <v>75</v>
      </c>
      <c r="G10" t="s">
        <v>76</v>
      </c>
      <c r="H10" t="s">
        <v>77</v>
      </c>
      <c r="I10" s="14" t="s">
        <v>78</v>
      </c>
      <c r="J10" s="3" t="s">
        <v>79</v>
      </c>
      <c r="K10" s="11">
        <v>44869</v>
      </c>
      <c r="L10" s="11">
        <v>44910</v>
      </c>
      <c r="M10" s="14" t="s">
        <v>91</v>
      </c>
      <c r="N10" s="13">
        <f>+O10/1</f>
        <v>37120</v>
      </c>
      <c r="O10" s="13">
        <v>37120</v>
      </c>
      <c r="Q10" s="9" t="s">
        <v>59</v>
      </c>
      <c r="R10" s="10" t="s">
        <v>110</v>
      </c>
      <c r="S10" s="12">
        <v>44945</v>
      </c>
      <c r="T10" s="12">
        <v>44926</v>
      </c>
    </row>
    <row r="11" spans="1:21" s="14" customFormat="1" ht="30" customHeight="1" x14ac:dyDescent="0.25">
      <c r="A11" s="8">
        <v>2022</v>
      </c>
      <c r="B11" s="6">
        <v>44835</v>
      </c>
      <c r="C11" s="6">
        <v>44926</v>
      </c>
      <c r="D11" s="14" t="s">
        <v>58</v>
      </c>
      <c r="E11" s="16">
        <v>33501</v>
      </c>
      <c r="F11" s="17" t="s">
        <v>80</v>
      </c>
      <c r="G11" s="14" t="s">
        <v>81</v>
      </c>
      <c r="H11" s="14" t="s">
        <v>82</v>
      </c>
      <c r="I11" s="14" t="s">
        <v>83</v>
      </c>
      <c r="J11" s="3" t="s">
        <v>84</v>
      </c>
      <c r="K11" s="11">
        <v>44844</v>
      </c>
      <c r="L11" s="11">
        <v>44926</v>
      </c>
      <c r="M11" s="14" t="s">
        <v>60</v>
      </c>
      <c r="N11" s="13">
        <f>+O11/3</f>
        <v>8833.84</v>
      </c>
      <c r="O11" s="13">
        <v>26501.52</v>
      </c>
      <c r="Q11" s="9" t="s">
        <v>59</v>
      </c>
      <c r="R11" s="10" t="s">
        <v>110</v>
      </c>
      <c r="S11" s="12">
        <v>44945</v>
      </c>
      <c r="T11" s="12">
        <v>44926</v>
      </c>
    </row>
    <row r="12" spans="1:21" s="14" customFormat="1" ht="30" customHeight="1" x14ac:dyDescent="0.25">
      <c r="A12" s="8">
        <v>2022</v>
      </c>
      <c r="B12" s="6">
        <v>44835</v>
      </c>
      <c r="C12" s="6">
        <v>44926</v>
      </c>
      <c r="D12" s="14" t="s">
        <v>58</v>
      </c>
      <c r="E12" s="16">
        <v>33101</v>
      </c>
      <c r="F12" s="17" t="s">
        <v>85</v>
      </c>
      <c r="G12" s="14" t="s">
        <v>86</v>
      </c>
      <c r="H12" s="14" t="s">
        <v>87</v>
      </c>
      <c r="I12" s="14" t="s">
        <v>88</v>
      </c>
      <c r="J12" s="3" t="s">
        <v>89</v>
      </c>
      <c r="K12" s="11">
        <v>44835</v>
      </c>
      <c r="L12" s="11">
        <v>44926</v>
      </c>
      <c r="M12" s="14" t="s">
        <v>90</v>
      </c>
      <c r="N12" s="13">
        <f>+O12/3</f>
        <v>26680</v>
      </c>
      <c r="O12" s="13">
        <v>80040</v>
      </c>
      <c r="Q12" s="9" t="s">
        <v>59</v>
      </c>
      <c r="R12" s="10" t="s">
        <v>110</v>
      </c>
      <c r="S12" s="12">
        <v>44945</v>
      </c>
      <c r="T12" s="12">
        <v>44926</v>
      </c>
    </row>
    <row r="13" spans="1:21" s="14" customFormat="1" ht="31.5" customHeight="1" x14ac:dyDescent="0.25">
      <c r="A13" s="8">
        <v>2022</v>
      </c>
      <c r="B13" s="6">
        <v>44835</v>
      </c>
      <c r="C13" s="6">
        <v>44926</v>
      </c>
      <c r="D13" s="14" t="s">
        <v>58</v>
      </c>
      <c r="E13" s="16">
        <v>33501</v>
      </c>
      <c r="F13" s="17" t="s">
        <v>92</v>
      </c>
      <c r="G13" s="14" t="s">
        <v>93</v>
      </c>
      <c r="H13" s="14" t="s">
        <v>94</v>
      </c>
      <c r="I13" s="14" t="s">
        <v>95</v>
      </c>
      <c r="J13" s="3" t="s">
        <v>96</v>
      </c>
      <c r="K13" s="11">
        <v>44866</v>
      </c>
      <c r="L13" s="11">
        <v>44926</v>
      </c>
      <c r="M13" s="14" t="s">
        <v>60</v>
      </c>
      <c r="N13" s="13">
        <f>+O13/2</f>
        <v>10600.63</v>
      </c>
      <c r="O13" s="13">
        <v>21201.26</v>
      </c>
      <c r="Q13" s="9" t="s">
        <v>59</v>
      </c>
      <c r="R13" s="10" t="s">
        <v>110</v>
      </c>
      <c r="S13" s="12">
        <v>44945</v>
      </c>
      <c r="T13" s="12">
        <v>44926</v>
      </c>
    </row>
    <row r="14" spans="1:21" ht="30" x14ac:dyDescent="0.25">
      <c r="A14" s="8">
        <v>2022</v>
      </c>
      <c r="B14" s="6">
        <v>44835</v>
      </c>
      <c r="C14" s="6">
        <v>44926</v>
      </c>
      <c r="D14" t="s">
        <v>58</v>
      </c>
      <c r="E14" s="16">
        <v>33501</v>
      </c>
      <c r="F14" s="17" t="s">
        <v>64</v>
      </c>
      <c r="G14" t="s">
        <v>62</v>
      </c>
      <c r="H14" t="s">
        <v>63</v>
      </c>
      <c r="I14" s="14" t="s">
        <v>97</v>
      </c>
      <c r="J14" s="3" t="s">
        <v>98</v>
      </c>
      <c r="K14" s="11">
        <v>44866</v>
      </c>
      <c r="L14" s="11">
        <v>44926</v>
      </c>
      <c r="M14" s="14" t="s">
        <v>60</v>
      </c>
      <c r="N14" s="13">
        <f>+O14/2</f>
        <v>21201.22</v>
      </c>
      <c r="O14" s="13">
        <v>42402.44</v>
      </c>
      <c r="Q14" s="9" t="s">
        <v>59</v>
      </c>
      <c r="R14" s="10" t="s">
        <v>110</v>
      </c>
      <c r="S14" s="12">
        <v>44945</v>
      </c>
      <c r="T14" s="12">
        <v>44926</v>
      </c>
    </row>
    <row r="15" spans="1:21" ht="45" x14ac:dyDescent="0.25">
      <c r="A15" s="8">
        <v>2022</v>
      </c>
      <c r="B15" s="6">
        <v>44835</v>
      </c>
      <c r="C15" s="6">
        <v>44926</v>
      </c>
      <c r="D15" s="14" t="s">
        <v>58</v>
      </c>
      <c r="E15" s="16">
        <v>33101</v>
      </c>
      <c r="F15" s="17" t="s">
        <v>99</v>
      </c>
      <c r="G15" t="s">
        <v>102</v>
      </c>
      <c r="H15" t="s">
        <v>103</v>
      </c>
      <c r="I15" s="14" t="s">
        <v>100</v>
      </c>
      <c r="J15" s="3" t="s">
        <v>101</v>
      </c>
      <c r="K15" s="11">
        <v>44850</v>
      </c>
      <c r="L15" s="11">
        <v>45214</v>
      </c>
      <c r="M15" s="2" t="s">
        <v>104</v>
      </c>
      <c r="N15" s="13">
        <f>+O15/4</f>
        <v>46400</v>
      </c>
      <c r="O15" s="13">
        <v>185600</v>
      </c>
      <c r="Q15" s="9" t="s">
        <v>59</v>
      </c>
      <c r="R15" s="10" t="s">
        <v>110</v>
      </c>
      <c r="S15" s="12">
        <v>44945</v>
      </c>
      <c r="T15" s="12">
        <v>44926</v>
      </c>
    </row>
    <row r="16" spans="1:21" ht="30" x14ac:dyDescent="0.25">
      <c r="A16" s="8">
        <v>2022</v>
      </c>
      <c r="B16" s="6">
        <v>44835</v>
      </c>
      <c r="C16" s="6">
        <v>44926</v>
      </c>
      <c r="D16" s="14" t="s">
        <v>58</v>
      </c>
      <c r="E16" s="16">
        <v>33501</v>
      </c>
      <c r="F16" s="17" t="s">
        <v>105</v>
      </c>
      <c r="G16" s="14" t="s">
        <v>106</v>
      </c>
      <c r="H16" s="14" t="s">
        <v>107</v>
      </c>
      <c r="I16" s="14" t="s">
        <v>108</v>
      </c>
      <c r="J16" s="3" t="s">
        <v>109</v>
      </c>
      <c r="K16" s="11">
        <v>44866</v>
      </c>
      <c r="L16" s="11">
        <v>44926</v>
      </c>
      <c r="M16" s="14" t="s">
        <v>60</v>
      </c>
      <c r="N16" s="13">
        <f>+O16/2</f>
        <v>14500</v>
      </c>
      <c r="O16" s="13">
        <v>29000</v>
      </c>
      <c r="P16" s="14"/>
      <c r="Q16" s="9" t="s">
        <v>59</v>
      </c>
      <c r="R16" s="10" t="s">
        <v>110</v>
      </c>
      <c r="S16" s="12">
        <v>44945</v>
      </c>
      <c r="T16" s="12">
        <v>44926</v>
      </c>
      <c r="U16" s="14"/>
    </row>
    <row r="17" spans="1:20" ht="30" x14ac:dyDescent="0.25">
      <c r="A17" s="8">
        <v>2022</v>
      </c>
      <c r="B17" s="6">
        <v>44835</v>
      </c>
      <c r="C17" s="6">
        <v>44926</v>
      </c>
      <c r="D17" s="14" t="s">
        <v>61</v>
      </c>
      <c r="E17" s="16">
        <v>12101</v>
      </c>
      <c r="F17" s="17" t="s">
        <v>111</v>
      </c>
      <c r="G17" t="s">
        <v>112</v>
      </c>
      <c r="H17" t="s">
        <v>113</v>
      </c>
      <c r="J17" s="3" t="s">
        <v>135</v>
      </c>
      <c r="K17" s="11">
        <v>44835</v>
      </c>
      <c r="L17" s="11">
        <v>44865</v>
      </c>
      <c r="M17" s="2" t="s">
        <v>114</v>
      </c>
      <c r="N17" s="13">
        <v>17800</v>
      </c>
      <c r="O17" s="13">
        <v>17800</v>
      </c>
      <c r="Q17" s="9" t="s">
        <v>59</v>
      </c>
      <c r="R17" s="10" t="s">
        <v>110</v>
      </c>
      <c r="S17" s="12">
        <v>44945</v>
      </c>
      <c r="T17" s="12">
        <v>44926</v>
      </c>
    </row>
    <row r="18" spans="1:20" ht="45" x14ac:dyDescent="0.25">
      <c r="A18" s="8">
        <v>2022</v>
      </c>
      <c r="B18" s="6">
        <v>44835</v>
      </c>
      <c r="C18" s="6">
        <v>44926</v>
      </c>
      <c r="D18" s="14" t="s">
        <v>61</v>
      </c>
      <c r="E18" s="16">
        <v>12101</v>
      </c>
      <c r="F18" s="17" t="s">
        <v>115</v>
      </c>
      <c r="G18" t="s">
        <v>116</v>
      </c>
      <c r="H18" t="s">
        <v>117</v>
      </c>
      <c r="J18" s="3" t="s">
        <v>136</v>
      </c>
      <c r="K18" s="11">
        <v>44781</v>
      </c>
      <c r="L18" s="11">
        <v>44790</v>
      </c>
      <c r="M18" s="2" t="s">
        <v>114</v>
      </c>
      <c r="N18" s="13">
        <v>14400</v>
      </c>
      <c r="O18" s="13">
        <v>14400</v>
      </c>
      <c r="Q18" s="9" t="s">
        <v>59</v>
      </c>
      <c r="R18" s="10" t="s">
        <v>110</v>
      </c>
      <c r="S18" s="12">
        <v>44945</v>
      </c>
      <c r="T18" s="12">
        <v>44926</v>
      </c>
    </row>
    <row r="19" spans="1:20" ht="30" x14ac:dyDescent="0.25">
      <c r="A19" s="8">
        <v>2022</v>
      </c>
      <c r="B19" s="6">
        <v>44835</v>
      </c>
      <c r="C19" s="6">
        <v>44926</v>
      </c>
      <c r="D19" s="14" t="s">
        <v>61</v>
      </c>
      <c r="E19" s="16">
        <v>12101</v>
      </c>
      <c r="F19" s="17" t="s">
        <v>118</v>
      </c>
      <c r="G19" t="s">
        <v>113</v>
      </c>
      <c r="H19" t="s">
        <v>119</v>
      </c>
      <c r="J19" s="3" t="s">
        <v>137</v>
      </c>
      <c r="K19" s="11">
        <v>44793</v>
      </c>
      <c r="L19" s="11">
        <v>44841</v>
      </c>
      <c r="M19" s="2" t="s">
        <v>114</v>
      </c>
      <c r="N19" s="13">
        <v>21600</v>
      </c>
      <c r="O19" s="13">
        <v>21600</v>
      </c>
      <c r="Q19" s="9" t="s">
        <v>59</v>
      </c>
      <c r="R19" s="10" t="s">
        <v>110</v>
      </c>
      <c r="S19" s="12">
        <v>44945</v>
      </c>
      <c r="T19" s="12">
        <v>44926</v>
      </c>
    </row>
    <row r="20" spans="1:20" ht="45" x14ac:dyDescent="0.25">
      <c r="A20" s="8">
        <v>2022</v>
      </c>
      <c r="B20" s="6">
        <v>44835</v>
      </c>
      <c r="C20" s="6">
        <v>44926</v>
      </c>
      <c r="D20" s="14" t="s">
        <v>61</v>
      </c>
      <c r="E20" s="16">
        <v>12101</v>
      </c>
      <c r="F20" s="17" t="s">
        <v>120</v>
      </c>
      <c r="G20" t="s">
        <v>121</v>
      </c>
      <c r="H20" t="s">
        <v>122</v>
      </c>
      <c r="J20" s="3" t="s">
        <v>138</v>
      </c>
      <c r="K20" s="11">
        <v>44774</v>
      </c>
      <c r="L20" s="11">
        <v>44926</v>
      </c>
      <c r="M20" s="2" t="s">
        <v>114</v>
      </c>
      <c r="N20" s="13">
        <v>3600</v>
      </c>
      <c r="O20" s="13">
        <v>3600</v>
      </c>
      <c r="Q20" s="9" t="s">
        <v>59</v>
      </c>
      <c r="R20" s="10" t="s">
        <v>110</v>
      </c>
      <c r="S20" s="12">
        <v>44945</v>
      </c>
      <c r="T20" s="12">
        <v>44926</v>
      </c>
    </row>
    <row r="21" spans="1:20" ht="45" x14ac:dyDescent="0.25">
      <c r="A21" s="8">
        <v>2022</v>
      </c>
      <c r="B21" s="6">
        <v>44835</v>
      </c>
      <c r="C21" s="6">
        <v>44926</v>
      </c>
      <c r="D21" t="s">
        <v>61</v>
      </c>
      <c r="E21" s="16">
        <v>12101</v>
      </c>
      <c r="F21" s="17" t="s">
        <v>123</v>
      </c>
      <c r="G21" t="s">
        <v>124</v>
      </c>
      <c r="H21" t="s">
        <v>125</v>
      </c>
      <c r="J21" s="3" t="s">
        <v>139</v>
      </c>
      <c r="K21" s="11">
        <v>44781</v>
      </c>
      <c r="L21" s="11">
        <v>44790</v>
      </c>
      <c r="M21" s="2" t="s">
        <v>114</v>
      </c>
      <c r="N21" s="13">
        <v>14400</v>
      </c>
      <c r="O21" s="13">
        <v>14400</v>
      </c>
      <c r="Q21" s="9" t="s">
        <v>59</v>
      </c>
      <c r="R21" s="10" t="s">
        <v>110</v>
      </c>
      <c r="S21" s="12">
        <v>44945</v>
      </c>
      <c r="T21" s="12">
        <v>44926</v>
      </c>
    </row>
    <row r="22" spans="1:20" ht="45" x14ac:dyDescent="0.25">
      <c r="A22" s="8">
        <v>2022</v>
      </c>
      <c r="B22" s="6">
        <v>44835</v>
      </c>
      <c r="C22" s="6">
        <v>44926</v>
      </c>
      <c r="D22" s="14" t="s">
        <v>61</v>
      </c>
      <c r="E22" s="16">
        <v>12101</v>
      </c>
      <c r="F22" s="17" t="s">
        <v>126</v>
      </c>
      <c r="G22" t="s">
        <v>127</v>
      </c>
      <c r="H22" t="s">
        <v>128</v>
      </c>
      <c r="J22" s="3" t="s">
        <v>142</v>
      </c>
      <c r="K22" s="11">
        <v>44797</v>
      </c>
      <c r="L22" s="11">
        <v>44881</v>
      </c>
      <c r="M22" s="2" t="s">
        <v>114</v>
      </c>
      <c r="N22" s="13">
        <v>21600</v>
      </c>
      <c r="O22" s="13">
        <v>21600</v>
      </c>
      <c r="Q22" s="9" t="s">
        <v>59</v>
      </c>
      <c r="R22" s="10" t="s">
        <v>110</v>
      </c>
      <c r="S22" s="12">
        <v>44945</v>
      </c>
      <c r="T22" s="12">
        <v>44926</v>
      </c>
    </row>
    <row r="23" spans="1:20" ht="30" x14ac:dyDescent="0.25">
      <c r="A23" s="8">
        <v>2022</v>
      </c>
      <c r="B23" s="6">
        <v>44835</v>
      </c>
      <c r="C23" s="6">
        <v>44926</v>
      </c>
      <c r="D23" t="s">
        <v>61</v>
      </c>
      <c r="E23" s="16">
        <v>12101</v>
      </c>
      <c r="F23" s="17" t="s">
        <v>129</v>
      </c>
      <c r="G23" t="s">
        <v>130</v>
      </c>
      <c r="H23" t="s">
        <v>131</v>
      </c>
      <c r="J23" s="3" t="s">
        <v>140</v>
      </c>
      <c r="K23" s="11">
        <v>44835</v>
      </c>
      <c r="L23" s="11">
        <v>44865</v>
      </c>
      <c r="M23" s="2" t="s">
        <v>114</v>
      </c>
      <c r="N23" s="13">
        <v>17800</v>
      </c>
      <c r="O23" s="13">
        <v>17800</v>
      </c>
      <c r="Q23" s="9" t="s">
        <v>59</v>
      </c>
      <c r="R23" s="10" t="s">
        <v>110</v>
      </c>
      <c r="S23" s="12">
        <v>44945</v>
      </c>
      <c r="T23" s="12">
        <v>44926</v>
      </c>
    </row>
    <row r="24" spans="1:20" ht="30" x14ac:dyDescent="0.25">
      <c r="A24" s="8">
        <v>2022</v>
      </c>
      <c r="B24" s="6">
        <v>44835</v>
      </c>
      <c r="C24" s="6">
        <v>44926</v>
      </c>
      <c r="D24" s="14" t="s">
        <v>61</v>
      </c>
      <c r="E24" s="16">
        <v>12101</v>
      </c>
      <c r="F24" s="17" t="s">
        <v>132</v>
      </c>
      <c r="G24" t="s">
        <v>133</v>
      </c>
      <c r="H24" t="s">
        <v>134</v>
      </c>
      <c r="J24" s="3" t="s">
        <v>141</v>
      </c>
      <c r="K24" s="11">
        <v>44781</v>
      </c>
      <c r="L24" s="11">
        <v>44790</v>
      </c>
      <c r="M24" s="2" t="s">
        <v>114</v>
      </c>
      <c r="N24" s="13">
        <v>14400</v>
      </c>
      <c r="O24" s="13">
        <v>14400</v>
      </c>
      <c r="Q24" s="9" t="s">
        <v>59</v>
      </c>
      <c r="R24" s="10" t="s">
        <v>110</v>
      </c>
      <c r="S24" s="12">
        <v>44945</v>
      </c>
      <c r="T24" s="12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4" xr:uid="{00000000-0002-0000-0000-000000000000}">
      <formula1>Hidden_13</formula1>
    </dataValidation>
  </dataValidations>
  <hyperlinks>
    <hyperlink ref="J17" r:id="rId1" xr:uid="{FDDA322A-45A3-4FD2-AE39-5E8BD5312F67}"/>
    <hyperlink ref="J18" r:id="rId2" xr:uid="{F1B3765D-43DB-4AB7-A1F0-E889AC795AFE}"/>
    <hyperlink ref="J19" r:id="rId3" xr:uid="{9F2E7502-84E3-411D-AFA7-529AA6AF6B3E}"/>
    <hyperlink ref="J20" r:id="rId4" xr:uid="{64542DB2-54B4-41BF-928E-910FE2817ED4}"/>
    <hyperlink ref="J21" r:id="rId5" xr:uid="{F9BA2F2A-8B0B-44A7-9059-9C5DDA502E3E}"/>
    <hyperlink ref="J23" r:id="rId6" xr:uid="{BC2DEF49-C6E0-4477-BDC3-BC148B2BA7E6}"/>
    <hyperlink ref="J24" r:id="rId7" xr:uid="{F26759B6-6338-4D67-A498-F229958A15E4}"/>
    <hyperlink ref="J22" r:id="rId8" xr:uid="{16FB240C-A051-4A42-BE19-CABF7F2B9DA6}"/>
  </hyperlinks>
  <pageMargins left="0.7" right="0.7" top="0.75" bottom="0.75" header="0.3" footer="0.3"/>
  <pageSetup orientation="portrait" horizontalDpi="4294967294" verticalDpi="4294967294" r:id="rId9"/>
  <ignoredErrors>
    <ignoredError sqref="N10 N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4" t="s">
        <v>58</v>
      </c>
    </row>
    <row r="2" spans="1:1" x14ac:dyDescent="0.25">
      <c r="A2" s="14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4498713A66A047875D4023138470AB" ma:contentTypeVersion="7" ma:contentTypeDescription="Crear nuevo documento." ma:contentTypeScope="" ma:versionID="bae93f74525d0cf72eaf104162052e14">
  <xsd:schema xmlns:xsd="http://www.w3.org/2001/XMLSchema" xmlns:xs="http://www.w3.org/2001/XMLSchema" xmlns:p="http://schemas.microsoft.com/office/2006/metadata/properties" xmlns:ns2="99d8401d-ba85-4fb9-a8af-686445c3a776" targetNamespace="http://schemas.microsoft.com/office/2006/metadata/properties" ma:root="true" ma:fieldsID="2a50b2c72b5d4ed25568db2353a7530b" ns2:_="">
    <xsd:import namespace="99d8401d-ba85-4fb9-a8af-686445c3a7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d8401d-ba85-4fb9-a8af-686445c3a7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3E2323-3495-456D-A620-435049410AC6}">
  <ds:schemaRefs>
    <ds:schemaRef ds:uri="99d8401d-ba85-4fb9-a8af-686445c3a776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93131BD-DDCB-448E-9A29-8BCAA7BC69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74D7D3-1847-4235-81DD-345210EAA8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d8401d-ba85-4fb9-a8af-686445c3a7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Cañez</cp:lastModifiedBy>
  <cp:revision/>
  <dcterms:created xsi:type="dcterms:W3CDTF">2018-05-08T21:13:02Z</dcterms:created>
  <dcterms:modified xsi:type="dcterms:W3CDTF">2023-01-29T17:15:46Z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0x010100254498713A66A047875D4023138470AB</vt:lpwstr>
  </property>
</Properties>
</file>